
<file path=[Content_Types].xml><?xml version="1.0" encoding="utf-8"?>
<Types xmlns="http://schemas.openxmlformats.org/package/2006/content-types"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/>
  <bookViews>
    <workbookView xWindow="0" yWindow="0" windowWidth="28800" windowHeight="13725"/>
  </bookViews>
  <sheets>
    <sheet name="INV" sheetId="1" r:id="rId1"/>
  </sheets>
  <definedNames>
    <definedName name="_xlnm._FilterDatabase" localSheetId="0" hidden="1">INV!$B$7:$M$7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L6" i="1" l="1"/>
  <c r="M39" i="1" l="1"/>
  <c r="M38" i="1"/>
  <c r="M35" i="1"/>
  <c r="M34" i="1"/>
  <c r="M31" i="1"/>
  <c r="M30" i="1"/>
  <c r="M26" i="1"/>
  <c r="M23" i="1"/>
  <c r="M22" i="1"/>
  <c r="M18" i="1"/>
  <c r="M16" i="1"/>
  <c r="M15" i="1"/>
  <c r="M14" i="1"/>
  <c r="M10" i="1"/>
  <c r="M9" i="1"/>
  <c r="M12" i="1"/>
  <c r="M11" i="1"/>
  <c r="M13" i="1"/>
  <c r="M20" i="1"/>
  <c r="M19" i="1"/>
  <c r="M17" i="1"/>
  <c r="M24" i="1"/>
  <c r="M21" i="1"/>
  <c r="M28" i="1"/>
  <c r="M27" i="1"/>
  <c r="M25" i="1"/>
  <c r="M32" i="1"/>
  <c r="M29" i="1"/>
  <c r="M36" i="1"/>
  <c r="M33" i="1"/>
  <c r="M40" i="1"/>
  <c r="M37" i="1"/>
  <c r="M41" i="1"/>
  <c r="M8" i="1" l="1"/>
  <c r="M6" i="1" s="1"/>
</calcChain>
</file>

<file path=xl/sharedStrings.xml><?xml version="1.0" encoding="utf-8"?>
<sst xmlns="http://schemas.openxmlformats.org/spreadsheetml/2006/main" count="215" uniqueCount="89">
  <si>
    <t>QTY</t>
  </si>
  <si>
    <t>COLOR</t>
  </si>
  <si>
    <t>PHOTO</t>
  </si>
  <si>
    <t>ITEM-NAME</t>
  </si>
  <si>
    <t>ORDER</t>
  </si>
  <si>
    <t>REFERENCE</t>
  </si>
  <si>
    <t>DELIVERY</t>
  </si>
  <si>
    <t>CATEGORY</t>
  </si>
  <si>
    <t>RETAIL PRICE US$</t>
  </si>
  <si>
    <t>TOTAL US$</t>
  </si>
  <si>
    <t>ACCB001</t>
  </si>
  <si>
    <t>ACCB002</t>
  </si>
  <si>
    <t>ACCB003</t>
  </si>
  <si>
    <t>ACCB004</t>
  </si>
  <si>
    <t>ACCB006</t>
  </si>
  <si>
    <t>ACCB007</t>
  </si>
  <si>
    <t>ACCB015</t>
  </si>
  <si>
    <t>ACCB016</t>
  </si>
  <si>
    <t>ACCB017</t>
  </si>
  <si>
    <t>ACCB021</t>
  </si>
  <si>
    <t>ACCB022</t>
  </si>
  <si>
    <t>ACCB023</t>
  </si>
  <si>
    <t>ACCB027</t>
  </si>
  <si>
    <t>ACCB29</t>
  </si>
  <si>
    <t>EC5526</t>
  </si>
  <si>
    <t>GP0090</t>
  </si>
  <si>
    <t>GP0155</t>
  </si>
  <si>
    <t>GP0156</t>
  </si>
  <si>
    <t>GP0170</t>
  </si>
  <si>
    <t>GP0181</t>
  </si>
  <si>
    <t>H36579</t>
  </si>
  <si>
    <t>H36583</t>
  </si>
  <si>
    <t>H36586</t>
  </si>
  <si>
    <t>H37651</t>
  </si>
  <si>
    <t>HD9857</t>
  </si>
  <si>
    <t>HD9873</t>
  </si>
  <si>
    <t>ACCB278</t>
  </si>
  <si>
    <t>ACCB30</t>
  </si>
  <si>
    <t>ACCB31</t>
  </si>
  <si>
    <t>ACCB32</t>
  </si>
  <si>
    <t>ACCB33</t>
  </si>
  <si>
    <t>ACCB34</t>
  </si>
  <si>
    <t>ACCB35</t>
  </si>
  <si>
    <t>ACCB36</t>
  </si>
  <si>
    <t>MYT BACKPACK</t>
  </si>
  <si>
    <t>SEDONA ROSE F23-R</t>
  </si>
  <si>
    <t>WOR  BACKPACK</t>
  </si>
  <si>
    <t>HOOPS BLUE F23</t>
  </si>
  <si>
    <t>POSSIBLY PINK F23-R</t>
  </si>
  <si>
    <t>CLASSIC MAROON</t>
  </si>
  <si>
    <t>ACT CORE BKP</t>
  </si>
  <si>
    <t>LASER PINK F23</t>
  </si>
  <si>
    <t>CL FO Backpack</t>
  </si>
  <si>
    <t>TE WAISTBAG ZIP</t>
  </si>
  <si>
    <t>VECTOR NAVY</t>
  </si>
  <si>
    <t>MYT WAISTBAG</t>
  </si>
  <si>
    <t>ACT CORE LL WAISTBAG</t>
  </si>
  <si>
    <t>CL FO Waistbag</t>
  </si>
  <si>
    <t>SAFARI BLACK</t>
  </si>
  <si>
    <t>BTS LOGO BACKPACK</t>
  </si>
  <si>
    <t>BLACK/ORANGE</t>
  </si>
  <si>
    <t>BLACK</t>
  </si>
  <si>
    <t>BLACK/MEDIUM GREY</t>
  </si>
  <si>
    <t>TE GYMSACK</t>
  </si>
  <si>
    <t>BLACK/WHITE</t>
  </si>
  <si>
    <t>BLACK/BLACK</t>
  </si>
  <si>
    <t>VECTOR NAVY/VECTOR NAVY</t>
  </si>
  <si>
    <t>ACT CORE LL M GRIP</t>
  </si>
  <si>
    <t>TE M BCKPCK</t>
  </si>
  <si>
    <t>BLACK/BLACK/BLACK</t>
  </si>
  <si>
    <t>UBF BP L</t>
  </si>
  <si>
    <t>MOONSTONE</t>
  </si>
  <si>
    <t>RED/BLACK/CAMO</t>
  </si>
  <si>
    <t>PINK</t>
  </si>
  <si>
    <t>BLACK/MULTI ANIMAL AOP</t>
  </si>
  <si>
    <t>VECTOR NAVY/PINK</t>
  </si>
  <si>
    <t>BTS LUNCHBOX BACKPACK</t>
  </si>
  <si>
    <t>BLACK/VECTOR BLUE</t>
  </si>
  <si>
    <t>VECTOR BLUE/BLACK/SHOCKING ORANGE</t>
  </si>
  <si>
    <t>BLACK/SEMI PROUD PINK</t>
  </si>
  <si>
    <t>SEMI PROUD PINK/BLACK/POSSIBLY PINK</t>
  </si>
  <si>
    <t xml:space="preserve">SIZE </t>
  </si>
  <si>
    <t>N SZ</t>
  </si>
  <si>
    <t>BACKPACK</t>
  </si>
  <si>
    <t>WAISTBAG</t>
  </si>
  <si>
    <t>GYM SACK</t>
  </si>
  <si>
    <t>DUFFLE/GRIP</t>
  </si>
  <si>
    <t xml:space="preserve">Ready at the brand's warehouse </t>
  </si>
  <si>
    <t>PRICES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</si>
</sst>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(&quot;$&quot;* #,##0.00_);_(&quot;$&quot;* \(#,##0.00\);_(&quot;$&quot;* &quot;-&quot;??_);_(@_)"/>
    <numFmt numFmtId="165" formatCode="&quot;$&quot;#,##0.00"/>
    <numFmt numFmtId="166" formatCode="_-[$USD]\ * #,##0.00_-;\-[$USD]\ * #,##0.00_-;_-[$USD]\ * &quot;-&quot;??_-;_-@_-"/>
  </numFmts>
  <fonts count="8">
    <font>
      <sz val="11"/>
      <color theme="1"/>
      <name val="Calibri"/>
    </font>
    <font>
      <sz val="11"/>
      <name val="Calibri"/>
      <family val="2"/>
    </font>
    <font>
      <sz val="11"/>
      <color theme="1"/>
      <name val="Calibri"/>
      <family val="2"/>
    </font>
    <font>
      <sz val="11"/>
      <color theme="1"/>
      <name val="Calibri"/>
      <family val="2"/>
    </font>
    <font>
      <sz val="11"/>
      <name val="Calibri"/>
      <family val="2"/>
    </font>
    <font>
      <sz val="11"/>
      <name val="等线"/>
      <family val="4"/>
      <charset val="134"/>
    </font>
    <font>
      <b/>
      <sz val="11"/>
      <color rgb="FFF2F2F2"/>
      <name val="等线"/>
      <family val="4"/>
      <charset val="134"/>
    </font>
    <font>
      <sz val="16"/>
      <color theme="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000000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164" fontId="2" fillId="0" borderId="0" applyFont="0" applyFill="0" applyBorder="0" applyAlignment="0" applyProtection="0"/>
    <xf numFmtId="0" fontId="5" fillId="0" borderId="0">
      <alignment vertical="center"/>
    </xf>
  </cellStyleXfs>
  <cellXfs count="26">
    <xf numFmtId="0" fontId="0" fillId="0" borderId="0" xfId="0"/>
    <xf numFmtId="0" fontId="3" fillId="0" borderId="0" xfId="0" applyFont="1"/>
    <xf numFmtId="0" fontId="1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/>
    <xf numFmtId="165" fontId="1" fillId="0" borderId="1" xfId="0" applyNumberFormat="1" applyFont="1" applyBorder="1" applyAlignment="1">
      <alignment horizontal="center" vertical="center"/>
    </xf>
    <xf numFmtId="164" fontId="0" fillId="0" borderId="1" xfId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165" fontId="1" fillId="0" borderId="2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165" fontId="1" fillId="0" borderId="0" xfId="0" applyNumberFormat="1" applyFont="1" applyAlignment="1">
      <alignment horizontal="center" vertical="center"/>
    </xf>
    <xf numFmtId="164" fontId="0" fillId="0" borderId="0" xfId="1" applyFont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166" fontId="6" fillId="2" borderId="1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164" fontId="0" fillId="0" borderId="0" xfId="1" applyFont="1" applyAlignment="1"/>
    <xf numFmtId="164" fontId="6" fillId="2" borderId="1" xfId="1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/>
    </xf>
    <xf numFmtId="0" fontId="0" fillId="3" borderId="1" xfId="0" applyFill="1" applyBorder="1" applyAlignment="1">
      <alignment vertical="center"/>
    </xf>
    <xf numFmtId="0" fontId="0" fillId="3" borderId="1" xfId="0" applyFill="1" applyBorder="1" applyAlignment="1">
      <alignment horizontal="center" vertical="center"/>
    </xf>
    <xf numFmtId="0" fontId="7" fillId="0" borderId="0" xfId="0" applyFont="1" applyAlignment="1">
      <alignment vertical="center"/>
    </xf>
  </cellXfs>
  <cellStyles count="3">
    <cellStyle name="Currency" xfId="1" builtinId="4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jpeg"/><Relationship Id="rId13" Type="http://schemas.openxmlformats.org/officeDocument/2006/relationships/image" Target="../media/image13.jpeg"/><Relationship Id="rId18" Type="http://schemas.openxmlformats.org/officeDocument/2006/relationships/image" Target="../media/image18.jpeg"/><Relationship Id="rId26" Type="http://schemas.openxmlformats.org/officeDocument/2006/relationships/image" Target="../media/image26.jpeg"/><Relationship Id="rId3" Type="http://schemas.openxmlformats.org/officeDocument/2006/relationships/image" Target="../media/image3.jpeg"/><Relationship Id="rId21" Type="http://schemas.openxmlformats.org/officeDocument/2006/relationships/image" Target="../media/image21.jpeg"/><Relationship Id="rId34" Type="http://schemas.openxmlformats.org/officeDocument/2006/relationships/image" Target="../media/image34.png"/><Relationship Id="rId7" Type="http://schemas.openxmlformats.org/officeDocument/2006/relationships/image" Target="../media/image7.jpeg"/><Relationship Id="rId12" Type="http://schemas.openxmlformats.org/officeDocument/2006/relationships/image" Target="../media/image12.jpeg"/><Relationship Id="rId17" Type="http://schemas.openxmlformats.org/officeDocument/2006/relationships/image" Target="../media/image17.jpeg"/><Relationship Id="rId25" Type="http://schemas.openxmlformats.org/officeDocument/2006/relationships/image" Target="../media/image25.jpeg"/><Relationship Id="rId33" Type="http://schemas.openxmlformats.org/officeDocument/2006/relationships/image" Target="../media/image33.png"/><Relationship Id="rId2" Type="http://schemas.openxmlformats.org/officeDocument/2006/relationships/image" Target="../media/image2.jpeg"/><Relationship Id="rId16" Type="http://schemas.openxmlformats.org/officeDocument/2006/relationships/image" Target="../media/image16.jpeg"/><Relationship Id="rId20" Type="http://schemas.openxmlformats.org/officeDocument/2006/relationships/image" Target="../media/image20.jpeg"/><Relationship Id="rId29" Type="http://schemas.openxmlformats.org/officeDocument/2006/relationships/image" Target="../media/image29.jpeg"/><Relationship Id="rId1" Type="http://schemas.openxmlformats.org/officeDocument/2006/relationships/image" Target="../media/image1.jpeg"/><Relationship Id="rId6" Type="http://schemas.openxmlformats.org/officeDocument/2006/relationships/image" Target="../media/image6.jpeg"/><Relationship Id="rId11" Type="http://schemas.openxmlformats.org/officeDocument/2006/relationships/image" Target="../media/image11.jpeg"/><Relationship Id="rId24" Type="http://schemas.openxmlformats.org/officeDocument/2006/relationships/image" Target="../media/image24.jpeg"/><Relationship Id="rId32" Type="http://schemas.openxmlformats.org/officeDocument/2006/relationships/image" Target="../media/image32.png"/><Relationship Id="rId5" Type="http://schemas.openxmlformats.org/officeDocument/2006/relationships/image" Target="../media/image5.jpeg"/><Relationship Id="rId15" Type="http://schemas.openxmlformats.org/officeDocument/2006/relationships/image" Target="../media/image15.jpeg"/><Relationship Id="rId23" Type="http://schemas.openxmlformats.org/officeDocument/2006/relationships/image" Target="../media/image23.jpeg"/><Relationship Id="rId28" Type="http://schemas.openxmlformats.org/officeDocument/2006/relationships/image" Target="../media/image28.png"/><Relationship Id="rId36" Type="http://schemas.openxmlformats.org/officeDocument/2006/relationships/image" Target="../media/image36.png"/><Relationship Id="rId10" Type="http://schemas.openxmlformats.org/officeDocument/2006/relationships/image" Target="../media/image10.jpeg"/><Relationship Id="rId19" Type="http://schemas.openxmlformats.org/officeDocument/2006/relationships/image" Target="../media/image19.jpeg"/><Relationship Id="rId31" Type="http://schemas.openxmlformats.org/officeDocument/2006/relationships/image" Target="../media/image31.png"/><Relationship Id="rId4" Type="http://schemas.openxmlformats.org/officeDocument/2006/relationships/image" Target="../media/image4.jpeg"/><Relationship Id="rId9" Type="http://schemas.openxmlformats.org/officeDocument/2006/relationships/image" Target="../media/image9.jpeg"/><Relationship Id="rId14" Type="http://schemas.openxmlformats.org/officeDocument/2006/relationships/image" Target="../media/image14.jpeg"/><Relationship Id="rId22" Type="http://schemas.openxmlformats.org/officeDocument/2006/relationships/image" Target="../media/image22.jpeg"/><Relationship Id="rId27" Type="http://schemas.openxmlformats.org/officeDocument/2006/relationships/image" Target="../media/image27.jpeg"/><Relationship Id="rId30" Type="http://schemas.openxmlformats.org/officeDocument/2006/relationships/image" Target="../media/image30.png"/><Relationship Id="rId35" Type="http://schemas.openxmlformats.org/officeDocument/2006/relationships/image" Target="../media/image3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95250</xdr:colOff>
      <xdr:row>7</xdr:row>
      <xdr:rowOff>38100</xdr:rowOff>
    </xdr:from>
    <xdr:to>
      <xdr:col>1</xdr:col>
      <xdr:colOff>1047750</xdr:colOff>
      <xdr:row>7</xdr:row>
      <xdr:rowOff>1200150</xdr:rowOff>
    </xdr:to>
    <xdr:pic>
      <xdr:nvPicPr>
        <xdr:cNvPr id="4" name="Picture 82" descr="Una maleta roja&#10;&#10;Descripción generada automáticamente con confianza media">
          <a:extLst>
            <a:ext uri="{FF2B5EF4-FFF2-40B4-BE49-F238E27FC236}">
              <a16:creationId xmlns:a16="http://schemas.microsoft.com/office/drawing/2014/main" xmlns="" id="{58B5B753-555F-47EE-83EF-DB6CFE8B014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4633" t="7927" r="17075" b="8537"/>
        <a:stretch>
          <a:fillRect/>
        </a:stretch>
      </xdr:blipFill>
      <xdr:spPr bwMode="auto">
        <a:xfrm>
          <a:off x="95250" y="228600"/>
          <a:ext cx="952500" cy="1162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57150</xdr:colOff>
      <xdr:row>10</xdr:row>
      <xdr:rowOff>44450</xdr:rowOff>
    </xdr:from>
    <xdr:to>
      <xdr:col>1</xdr:col>
      <xdr:colOff>1060450</xdr:colOff>
      <xdr:row>10</xdr:row>
      <xdr:rowOff>1219200</xdr:rowOff>
    </xdr:to>
    <xdr:pic>
      <xdr:nvPicPr>
        <xdr:cNvPr id="5" name="Picture 87" descr="Una maleta de viaje&#10;&#10;Descripción generada automáticamente">
          <a:extLst>
            <a:ext uri="{FF2B5EF4-FFF2-40B4-BE49-F238E27FC236}">
              <a16:creationId xmlns:a16="http://schemas.microsoft.com/office/drawing/2014/main" xmlns="" id="{E5B917F0-92E6-47BE-9CAA-90315D1F8E8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6013" t="5556" r="12419" b="5556"/>
        <a:stretch>
          <a:fillRect/>
        </a:stretch>
      </xdr:blipFill>
      <xdr:spPr bwMode="auto">
        <a:xfrm>
          <a:off x="57150" y="4035425"/>
          <a:ext cx="1003300" cy="1174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95250</xdr:colOff>
      <xdr:row>9</xdr:row>
      <xdr:rowOff>44450</xdr:rowOff>
    </xdr:from>
    <xdr:to>
      <xdr:col>1</xdr:col>
      <xdr:colOff>1035050</xdr:colOff>
      <xdr:row>9</xdr:row>
      <xdr:rowOff>1206500</xdr:rowOff>
    </xdr:to>
    <xdr:pic>
      <xdr:nvPicPr>
        <xdr:cNvPr id="6" name="Picture 88" descr="Una bolsa de papel&#10;&#10;Descripción generada automáticamente con confianza media">
          <a:extLst>
            <a:ext uri="{FF2B5EF4-FFF2-40B4-BE49-F238E27FC236}">
              <a16:creationId xmlns:a16="http://schemas.microsoft.com/office/drawing/2014/main" xmlns="" id="{83A81940-04CC-4121-86FB-0F20DF98059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4706" t="5556" r="18301" b="6596"/>
        <a:stretch>
          <a:fillRect/>
        </a:stretch>
      </xdr:blipFill>
      <xdr:spPr bwMode="auto">
        <a:xfrm>
          <a:off x="95250" y="2768600"/>
          <a:ext cx="939800" cy="1162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50800</xdr:colOff>
      <xdr:row>11</xdr:row>
      <xdr:rowOff>12700</xdr:rowOff>
    </xdr:from>
    <xdr:to>
      <xdr:col>1</xdr:col>
      <xdr:colOff>1098550</xdr:colOff>
      <xdr:row>11</xdr:row>
      <xdr:rowOff>1231900</xdr:rowOff>
    </xdr:to>
    <xdr:pic>
      <xdr:nvPicPr>
        <xdr:cNvPr id="7" name="Picture 90" descr="Una bolsa roja&#10;&#10;Descripción generada automáticamente con confianza media">
          <a:extLst>
            <a:ext uri="{FF2B5EF4-FFF2-40B4-BE49-F238E27FC236}">
              <a16:creationId xmlns:a16="http://schemas.microsoft.com/office/drawing/2014/main" xmlns="" id="{8396E64E-940F-44DC-B174-635C43D2C45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5359" t="13194" r="14378"/>
        <a:stretch>
          <a:fillRect/>
        </a:stretch>
      </xdr:blipFill>
      <xdr:spPr bwMode="auto">
        <a:xfrm>
          <a:off x="50800" y="5270500"/>
          <a:ext cx="1047750" cy="1219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19050</xdr:colOff>
      <xdr:row>12</xdr:row>
      <xdr:rowOff>31750</xdr:rowOff>
    </xdr:from>
    <xdr:to>
      <xdr:col>1</xdr:col>
      <xdr:colOff>1111250</xdr:colOff>
      <xdr:row>12</xdr:row>
      <xdr:rowOff>1250950</xdr:rowOff>
    </xdr:to>
    <xdr:pic>
      <xdr:nvPicPr>
        <xdr:cNvPr id="8" name="Picture 93" descr="Una bolsa de papel&#10;&#10;Descripción generada automáticamente con confianza baja">
          <a:extLst>
            <a:ext uri="{FF2B5EF4-FFF2-40B4-BE49-F238E27FC236}">
              <a16:creationId xmlns:a16="http://schemas.microsoft.com/office/drawing/2014/main" xmlns="" id="{4E1D2CFA-D7D7-48B6-B40D-E80CC363FC2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4052" t="5904" r="12091" b="6596"/>
        <a:stretch>
          <a:fillRect/>
        </a:stretch>
      </xdr:blipFill>
      <xdr:spPr bwMode="auto">
        <a:xfrm>
          <a:off x="19050" y="6556375"/>
          <a:ext cx="1092200" cy="1219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50800</xdr:colOff>
      <xdr:row>8</xdr:row>
      <xdr:rowOff>57150</xdr:rowOff>
    </xdr:from>
    <xdr:to>
      <xdr:col>1</xdr:col>
      <xdr:colOff>1134806</xdr:colOff>
      <xdr:row>8</xdr:row>
      <xdr:rowOff>1200150</xdr:rowOff>
    </xdr:to>
    <xdr:pic>
      <xdr:nvPicPr>
        <xdr:cNvPr id="9" name="Picture 1" descr="Una maleta de viaje&#10;&#10;Descripción generada automáticamente">
          <a:extLst>
            <a:ext uri="{FF2B5EF4-FFF2-40B4-BE49-F238E27FC236}">
              <a16:creationId xmlns:a16="http://schemas.microsoft.com/office/drawing/2014/main" xmlns="" id="{C7BCC7FF-A570-476F-A68E-644B6E43266E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0673" t="7302" r="6741" b="5618"/>
        <a:stretch/>
      </xdr:blipFill>
      <xdr:spPr bwMode="auto">
        <a:xfrm>
          <a:off x="50800" y="1514475"/>
          <a:ext cx="1074481" cy="1143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13</xdr:row>
      <xdr:rowOff>38100</xdr:rowOff>
    </xdr:from>
    <xdr:to>
      <xdr:col>1</xdr:col>
      <xdr:colOff>854610</xdr:colOff>
      <xdr:row>13</xdr:row>
      <xdr:rowOff>755650</xdr:rowOff>
    </xdr:to>
    <xdr:pic>
      <xdr:nvPicPr>
        <xdr:cNvPr id="10" name="Picture 2" descr="Una bolsa de plástico&#10;&#10;Descripción generada automáticamente con confianza baja">
          <a:extLst>
            <a:ext uri="{FF2B5EF4-FFF2-40B4-BE49-F238E27FC236}">
              <a16:creationId xmlns:a16="http://schemas.microsoft.com/office/drawing/2014/main" xmlns="" id="{FE9466C9-AE8E-4EBC-B784-EAC23FCB2B86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6612" t="13223" r="5785" b="13223"/>
        <a:stretch/>
      </xdr:blipFill>
      <xdr:spPr bwMode="auto">
        <a:xfrm>
          <a:off x="0" y="7829550"/>
          <a:ext cx="854610" cy="717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584200</xdr:colOff>
      <xdr:row>13</xdr:row>
      <xdr:rowOff>692150</xdr:rowOff>
    </xdr:from>
    <xdr:to>
      <xdr:col>1</xdr:col>
      <xdr:colOff>1111186</xdr:colOff>
      <xdr:row>13</xdr:row>
      <xdr:rowOff>1193800</xdr:rowOff>
    </xdr:to>
    <xdr:pic>
      <xdr:nvPicPr>
        <xdr:cNvPr id="11" name="Picture 3" descr="Imagen que contiene bolsa, sombrero&#10;&#10;Descripción generada automáticamente">
          <a:extLst>
            <a:ext uri="{FF2B5EF4-FFF2-40B4-BE49-F238E27FC236}">
              <a16:creationId xmlns:a16="http://schemas.microsoft.com/office/drawing/2014/main" xmlns="" id="{1F538073-64B0-4110-BD85-16578A0499E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4200" y="8483600"/>
          <a:ext cx="526986" cy="5016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25400</xdr:colOff>
      <xdr:row>14</xdr:row>
      <xdr:rowOff>209550</xdr:rowOff>
    </xdr:from>
    <xdr:to>
      <xdr:col>1</xdr:col>
      <xdr:colOff>1162050</xdr:colOff>
      <xdr:row>14</xdr:row>
      <xdr:rowOff>1041400</xdr:rowOff>
    </xdr:to>
    <xdr:pic>
      <xdr:nvPicPr>
        <xdr:cNvPr id="12" name="Picture 97" descr="Un dibujo de una persona&#10;&#10;Descripción generada automáticamente con confianza baja">
          <a:extLst>
            <a:ext uri="{FF2B5EF4-FFF2-40B4-BE49-F238E27FC236}">
              <a16:creationId xmlns:a16="http://schemas.microsoft.com/office/drawing/2014/main" xmlns="" id="{40AFF7F9-D881-4134-B643-030C8243DC3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 l="9465" t="12289" r="4305" b="20670"/>
        <a:stretch>
          <a:fillRect/>
        </a:stretch>
      </xdr:blipFill>
      <xdr:spPr bwMode="auto">
        <a:xfrm>
          <a:off x="25400" y="9267825"/>
          <a:ext cx="1098550" cy="831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15</xdr:row>
      <xdr:rowOff>247650</xdr:rowOff>
    </xdr:from>
    <xdr:to>
      <xdr:col>1</xdr:col>
      <xdr:colOff>1117600</xdr:colOff>
      <xdr:row>15</xdr:row>
      <xdr:rowOff>863600</xdr:rowOff>
    </xdr:to>
    <xdr:pic>
      <xdr:nvPicPr>
        <xdr:cNvPr id="13" name="Picture 106" descr="Imagen que contiene collar, bolsa&#10;&#10;Descripción generada automáticamente">
          <a:extLst>
            <a:ext uri="{FF2B5EF4-FFF2-40B4-BE49-F238E27FC236}">
              <a16:creationId xmlns:a16="http://schemas.microsoft.com/office/drawing/2014/main" xmlns="" id="{8E2E3133-594A-4F00-98B3-848EEAB3651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 l="9467" t="24556" r="9467" b="30769"/>
        <a:stretch>
          <a:fillRect/>
        </a:stretch>
      </xdr:blipFill>
      <xdr:spPr bwMode="auto">
        <a:xfrm>
          <a:off x="0" y="10572750"/>
          <a:ext cx="1117600" cy="615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16</xdr:row>
      <xdr:rowOff>215900</xdr:rowOff>
    </xdr:from>
    <xdr:to>
      <xdr:col>1</xdr:col>
      <xdr:colOff>1104900</xdr:colOff>
      <xdr:row>16</xdr:row>
      <xdr:rowOff>933450</xdr:rowOff>
    </xdr:to>
    <xdr:pic>
      <xdr:nvPicPr>
        <xdr:cNvPr id="14" name="Picture 104" descr="MYT WAISTBAG - Deportivos Carvajal">
          <a:extLst>
            <a:ext uri="{FF2B5EF4-FFF2-40B4-BE49-F238E27FC236}">
              <a16:creationId xmlns:a16="http://schemas.microsoft.com/office/drawing/2014/main" xmlns="" id="{CBBD8E4E-9CA7-4F44-B64C-F65188BB45F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9763" t="21893" r="12131" b="27515"/>
        <a:stretch>
          <a:fillRect/>
        </a:stretch>
      </xdr:blipFill>
      <xdr:spPr bwMode="auto">
        <a:xfrm>
          <a:off x="0" y="11807825"/>
          <a:ext cx="1104900" cy="717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44450</xdr:colOff>
      <xdr:row>17</xdr:row>
      <xdr:rowOff>31750</xdr:rowOff>
    </xdr:from>
    <xdr:to>
      <xdr:col>1</xdr:col>
      <xdr:colOff>1073150</xdr:colOff>
      <xdr:row>17</xdr:row>
      <xdr:rowOff>1206500</xdr:rowOff>
    </xdr:to>
    <xdr:pic>
      <xdr:nvPicPr>
        <xdr:cNvPr id="15" name="Picture 84" descr="Imagen en blanco y negro&#10;&#10;Descripción generada automáticamente con confianza baja">
          <a:extLst>
            <a:ext uri="{FF2B5EF4-FFF2-40B4-BE49-F238E27FC236}">
              <a16:creationId xmlns:a16="http://schemas.microsoft.com/office/drawing/2014/main" xmlns="" id="{D5B22252-B5FE-4E3A-85EA-6C98E1AA1FF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3725" t="6598" r="13725" b="5556"/>
        <a:stretch>
          <a:fillRect/>
        </a:stretch>
      </xdr:blipFill>
      <xdr:spPr bwMode="auto">
        <a:xfrm>
          <a:off x="44450" y="12890500"/>
          <a:ext cx="1028700" cy="1174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18</xdr:row>
      <xdr:rowOff>165100</xdr:rowOff>
    </xdr:from>
    <xdr:to>
      <xdr:col>1</xdr:col>
      <xdr:colOff>1117600</xdr:colOff>
      <xdr:row>18</xdr:row>
      <xdr:rowOff>1009650</xdr:rowOff>
    </xdr:to>
    <xdr:pic>
      <xdr:nvPicPr>
        <xdr:cNvPr id="16" name="Picture 98" descr="Dibujo en blanco y negro&#10;&#10;Descripción generada automáticamente con confianza media">
          <a:extLst>
            <a:ext uri="{FF2B5EF4-FFF2-40B4-BE49-F238E27FC236}">
              <a16:creationId xmlns:a16="http://schemas.microsoft.com/office/drawing/2014/main" xmlns="" id="{F7868163-1481-4C90-AB87-6B421D91149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">
          <a:extLst>
            <a:ext uri="{28A0092B-C50C-407E-A947-70E740481C1C}">
              <a14:useLocalDpi xmlns:a14="http://schemas.microsoft.com/office/drawing/2010/main" val="0"/>
            </a:ext>
          </a:extLst>
        </a:blip>
        <a:srcRect l="4575" t="10764" r="5882" b="17361"/>
        <a:stretch>
          <a:fillRect/>
        </a:stretch>
      </xdr:blipFill>
      <xdr:spPr bwMode="auto">
        <a:xfrm>
          <a:off x="0" y="14290675"/>
          <a:ext cx="1117600" cy="844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19</xdr:row>
      <xdr:rowOff>107950</xdr:rowOff>
    </xdr:from>
    <xdr:to>
      <xdr:col>1</xdr:col>
      <xdr:colOff>1117600</xdr:colOff>
      <xdr:row>19</xdr:row>
      <xdr:rowOff>1225550</xdr:rowOff>
    </xdr:to>
    <xdr:pic>
      <xdr:nvPicPr>
        <xdr:cNvPr id="17" name="Picture 24" descr="Una bolsa de plástico&#10;&#10;Descripción generada automáticamente con confianza baja">
          <a:extLst>
            <a:ext uri="{FF2B5EF4-FFF2-40B4-BE49-F238E27FC236}">
              <a16:creationId xmlns:a16="http://schemas.microsoft.com/office/drawing/2014/main" xmlns="" id="{241F41E8-20F1-476E-8E45-1AA6358BCE4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5500350"/>
          <a:ext cx="11176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20</xdr:row>
      <xdr:rowOff>69850</xdr:rowOff>
    </xdr:from>
    <xdr:to>
      <xdr:col>1</xdr:col>
      <xdr:colOff>1111250</xdr:colOff>
      <xdr:row>20</xdr:row>
      <xdr:rowOff>1181100</xdr:rowOff>
    </xdr:to>
    <xdr:pic>
      <xdr:nvPicPr>
        <xdr:cNvPr id="18" name="Picture 25" descr="Imagen en blanco y negro de una maleta&#10;&#10;Descripción generada automáticamente con confianza media">
          <a:extLst>
            <a:ext uri="{FF2B5EF4-FFF2-40B4-BE49-F238E27FC236}">
              <a16:creationId xmlns:a16="http://schemas.microsoft.com/office/drawing/2014/main" xmlns="" id="{4876F00C-91A0-4C32-B53B-35601C69A40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6729075"/>
          <a:ext cx="1111250" cy="1111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25400</xdr:colOff>
      <xdr:row>21</xdr:row>
      <xdr:rowOff>57150</xdr:rowOff>
    </xdr:from>
    <xdr:to>
      <xdr:col>1</xdr:col>
      <xdr:colOff>1111250</xdr:colOff>
      <xdr:row>21</xdr:row>
      <xdr:rowOff>1198330</xdr:rowOff>
    </xdr:to>
    <xdr:pic>
      <xdr:nvPicPr>
        <xdr:cNvPr id="19" name="Picture 26" descr="Imagen en blanco y negro de una maleta&#10;&#10;Descripción generada automáticamente con confianza media">
          <a:extLst>
            <a:ext uri="{FF2B5EF4-FFF2-40B4-BE49-F238E27FC236}">
              <a16:creationId xmlns:a16="http://schemas.microsoft.com/office/drawing/2014/main" xmlns="" id="{7A4E297C-A0B7-451B-A08C-1390460FD17B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3793" t="10345" r="8868" b="8375"/>
        <a:stretch/>
      </xdr:blipFill>
      <xdr:spPr bwMode="auto">
        <a:xfrm>
          <a:off x="25400" y="17983200"/>
          <a:ext cx="1085850" cy="11411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22</xdr:row>
      <xdr:rowOff>63500</xdr:rowOff>
    </xdr:from>
    <xdr:to>
      <xdr:col>1</xdr:col>
      <xdr:colOff>1117600</xdr:colOff>
      <xdr:row>22</xdr:row>
      <xdr:rowOff>1181100</xdr:rowOff>
    </xdr:to>
    <xdr:pic>
      <xdr:nvPicPr>
        <xdr:cNvPr id="20" name="Picture 27" descr="Imagen que contiene persona, bolsa, hombre, jugador&#10;&#10;Descripción generada automáticamente">
          <a:extLst>
            <a:ext uri="{FF2B5EF4-FFF2-40B4-BE49-F238E27FC236}">
              <a16:creationId xmlns:a16="http://schemas.microsoft.com/office/drawing/2014/main" xmlns="" id="{E8CD5364-BE19-4930-BAFF-9C76018E401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256375"/>
          <a:ext cx="11176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76200</xdr:colOff>
      <xdr:row>23</xdr:row>
      <xdr:rowOff>254000</xdr:rowOff>
    </xdr:from>
    <xdr:to>
      <xdr:col>1</xdr:col>
      <xdr:colOff>1117600</xdr:colOff>
      <xdr:row>23</xdr:row>
      <xdr:rowOff>774700</xdr:rowOff>
    </xdr:to>
    <xdr:pic>
      <xdr:nvPicPr>
        <xdr:cNvPr id="21" name="Picture 101" descr="Imagen que contiene ropa, sombrero&#10;&#10;Descripción generada automáticamente">
          <a:extLst>
            <a:ext uri="{FF2B5EF4-FFF2-40B4-BE49-F238E27FC236}">
              <a16:creationId xmlns:a16="http://schemas.microsoft.com/office/drawing/2014/main" xmlns="" id="{62C7CED2-C67F-4209-A155-64828A09CC8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20713700"/>
          <a:ext cx="1041400" cy="520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25400</xdr:colOff>
      <xdr:row>24</xdr:row>
      <xdr:rowOff>165100</xdr:rowOff>
    </xdr:from>
    <xdr:to>
      <xdr:col>1</xdr:col>
      <xdr:colOff>1117600</xdr:colOff>
      <xdr:row>24</xdr:row>
      <xdr:rowOff>901700</xdr:rowOff>
    </xdr:to>
    <xdr:pic>
      <xdr:nvPicPr>
        <xdr:cNvPr id="22" name="Picture 103" descr="Dibujo de una persona&#10;&#10;Descripción generada automáticamente con confianza baja">
          <a:extLst>
            <a:ext uri="{FF2B5EF4-FFF2-40B4-BE49-F238E27FC236}">
              <a16:creationId xmlns:a16="http://schemas.microsoft.com/office/drawing/2014/main" xmlns="" id="{94C074E9-5F82-4243-B172-02B351B23D7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9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287" r="3934"/>
        <a:stretch>
          <a:fillRect/>
        </a:stretch>
      </xdr:blipFill>
      <xdr:spPr bwMode="auto">
        <a:xfrm>
          <a:off x="25400" y="21891625"/>
          <a:ext cx="1092200" cy="736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6350</xdr:colOff>
      <xdr:row>26</xdr:row>
      <xdr:rowOff>120650</xdr:rowOff>
    </xdr:from>
    <xdr:to>
      <xdr:col>1</xdr:col>
      <xdr:colOff>1117600</xdr:colOff>
      <xdr:row>26</xdr:row>
      <xdr:rowOff>1231900</xdr:rowOff>
    </xdr:to>
    <xdr:pic>
      <xdr:nvPicPr>
        <xdr:cNvPr id="23" name="Picture 31" descr="Imagen en blanco y negro de una maleta&#10;&#10;Descripción generada automáticamente con confianza media">
          <a:extLst>
            <a:ext uri="{FF2B5EF4-FFF2-40B4-BE49-F238E27FC236}">
              <a16:creationId xmlns:a16="http://schemas.microsoft.com/office/drawing/2014/main" xmlns="" id="{224EFB56-2DB5-4BC1-9782-116FF5EF891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50" y="24380825"/>
          <a:ext cx="1111250" cy="1111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44450</xdr:colOff>
      <xdr:row>27</xdr:row>
      <xdr:rowOff>59537</xdr:rowOff>
    </xdr:from>
    <xdr:to>
      <xdr:col>1</xdr:col>
      <xdr:colOff>1123950</xdr:colOff>
      <xdr:row>27</xdr:row>
      <xdr:rowOff>1189751</xdr:rowOff>
    </xdr:to>
    <xdr:pic>
      <xdr:nvPicPr>
        <xdr:cNvPr id="24" name="Picture 33" descr="Una maleta negra&#10;&#10;Descripción generada automáticamente">
          <a:extLst>
            <a:ext uri="{FF2B5EF4-FFF2-40B4-BE49-F238E27FC236}">
              <a16:creationId xmlns:a16="http://schemas.microsoft.com/office/drawing/2014/main" xmlns="" id="{230CE675-1266-4792-B9AD-5EABCAABD709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2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9091" t="6820" r="6250" b="4545"/>
        <a:stretch/>
      </xdr:blipFill>
      <xdr:spPr bwMode="auto">
        <a:xfrm>
          <a:off x="44450" y="25586537"/>
          <a:ext cx="1079500" cy="113021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31750</xdr:colOff>
      <xdr:row>28</xdr:row>
      <xdr:rowOff>38099</xdr:rowOff>
    </xdr:from>
    <xdr:to>
      <xdr:col>1</xdr:col>
      <xdr:colOff>1117600</xdr:colOff>
      <xdr:row>28</xdr:row>
      <xdr:rowOff>1244599</xdr:rowOff>
    </xdr:to>
    <xdr:pic>
      <xdr:nvPicPr>
        <xdr:cNvPr id="25" name="Picture 41" descr="Una maleta de viaje&#10;&#10;Descripción generada automáticamente">
          <a:extLst>
            <a:ext uri="{FF2B5EF4-FFF2-40B4-BE49-F238E27FC236}">
              <a16:creationId xmlns:a16="http://schemas.microsoft.com/office/drawing/2014/main" xmlns="" id="{DB74CEBA-147B-4A3A-AA26-18DAAC8140A3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2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9444" t="6111" r="10556" b="5000"/>
        <a:stretch/>
      </xdr:blipFill>
      <xdr:spPr bwMode="auto">
        <a:xfrm>
          <a:off x="31750" y="26831924"/>
          <a:ext cx="1085850" cy="1206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29</xdr:row>
      <xdr:rowOff>196850</xdr:rowOff>
    </xdr:from>
    <xdr:to>
      <xdr:col>1</xdr:col>
      <xdr:colOff>1123950</xdr:colOff>
      <xdr:row>29</xdr:row>
      <xdr:rowOff>1022350</xdr:rowOff>
    </xdr:to>
    <xdr:pic>
      <xdr:nvPicPr>
        <xdr:cNvPr id="26" name="Picture 99" descr="Imagen que contiene nieve, cama, gato, agua&#10;&#10;Descripción generada automáticamente">
          <a:extLst>
            <a:ext uri="{FF2B5EF4-FFF2-40B4-BE49-F238E27FC236}">
              <a16:creationId xmlns:a16="http://schemas.microsoft.com/office/drawing/2014/main" xmlns="" id="{8D8E674B-53BC-43D6-A501-A6EBE34C26B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3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556" t="12848" r="6209" b="18402"/>
        <a:stretch>
          <a:fillRect/>
        </a:stretch>
      </xdr:blipFill>
      <xdr:spPr bwMode="auto">
        <a:xfrm>
          <a:off x="0" y="28257500"/>
          <a:ext cx="1123950" cy="825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25400</xdr:colOff>
      <xdr:row>30</xdr:row>
      <xdr:rowOff>0</xdr:rowOff>
    </xdr:from>
    <xdr:to>
      <xdr:col>1</xdr:col>
      <xdr:colOff>1106123</xdr:colOff>
      <xdr:row>30</xdr:row>
      <xdr:rowOff>1219200</xdr:rowOff>
    </xdr:to>
    <xdr:pic>
      <xdr:nvPicPr>
        <xdr:cNvPr id="27" name="Picture 49" descr="Una maleta de viaje&#10;&#10;Descripción generada automáticamente">
          <a:extLst>
            <a:ext uri="{FF2B5EF4-FFF2-40B4-BE49-F238E27FC236}">
              <a16:creationId xmlns:a16="http://schemas.microsoft.com/office/drawing/2014/main" xmlns="" id="{730117DF-E85A-4D8D-A6EE-4278DF57B694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2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3787" t="9259" r="12346" b="7407"/>
        <a:stretch/>
      </xdr:blipFill>
      <xdr:spPr bwMode="auto">
        <a:xfrm>
          <a:off x="25400" y="29327475"/>
          <a:ext cx="1080723" cy="12192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25400</xdr:colOff>
      <xdr:row>30</xdr:row>
      <xdr:rowOff>44450</xdr:rowOff>
    </xdr:from>
    <xdr:to>
      <xdr:col>1</xdr:col>
      <xdr:colOff>1106123</xdr:colOff>
      <xdr:row>30</xdr:row>
      <xdr:rowOff>1263650</xdr:rowOff>
    </xdr:to>
    <xdr:pic>
      <xdr:nvPicPr>
        <xdr:cNvPr id="28" name="Picture 50" descr="Una maleta de viaje&#10;&#10;Descripción generada automáticamente">
          <a:extLst>
            <a:ext uri="{FF2B5EF4-FFF2-40B4-BE49-F238E27FC236}">
              <a16:creationId xmlns:a16="http://schemas.microsoft.com/office/drawing/2014/main" xmlns="" id="{C0C075CD-C14A-445E-B684-088B791787DD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2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3787" t="9259" r="12346" b="7407"/>
        <a:stretch/>
      </xdr:blipFill>
      <xdr:spPr bwMode="auto">
        <a:xfrm>
          <a:off x="25400" y="29371925"/>
          <a:ext cx="1080723" cy="12192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31</xdr:row>
      <xdr:rowOff>292100</xdr:rowOff>
    </xdr:from>
    <xdr:to>
      <xdr:col>1</xdr:col>
      <xdr:colOff>1143000</xdr:colOff>
      <xdr:row>31</xdr:row>
      <xdr:rowOff>939800</xdr:rowOff>
    </xdr:to>
    <xdr:pic>
      <xdr:nvPicPr>
        <xdr:cNvPr id="29" name="Picture 100" descr="Imagen que contiene gato, sartén, tazón&#10;&#10;Descripción generada automáticamente">
          <a:extLst>
            <a:ext uri="{FF2B5EF4-FFF2-40B4-BE49-F238E27FC236}">
              <a16:creationId xmlns:a16="http://schemas.microsoft.com/office/drawing/2014/main" xmlns="" id="{FC693AEA-9D36-4F8F-8934-488D285C4AE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5">
          <a:extLst>
            <a:ext uri="{28A0092B-C50C-407E-A947-70E740481C1C}">
              <a14:useLocalDpi xmlns:a14="http://schemas.microsoft.com/office/drawing/2010/main" val="0"/>
            </a:ext>
          </a:extLst>
        </a:blip>
        <a:srcRect t="43195"/>
        <a:stretch>
          <a:fillRect/>
        </a:stretch>
      </xdr:blipFill>
      <xdr:spPr bwMode="auto">
        <a:xfrm>
          <a:off x="0" y="30886400"/>
          <a:ext cx="1123950" cy="647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32</xdr:row>
      <xdr:rowOff>82550</xdr:rowOff>
    </xdr:from>
    <xdr:to>
      <xdr:col>1</xdr:col>
      <xdr:colOff>1123950</xdr:colOff>
      <xdr:row>32</xdr:row>
      <xdr:rowOff>1206500</xdr:rowOff>
    </xdr:to>
    <xdr:pic>
      <xdr:nvPicPr>
        <xdr:cNvPr id="30" name="Picture 52" descr="Imagen que contiene bolsa, jugador, hombre, béisbol&#10;&#10;Descripción generada automáticamente">
          <a:extLst>
            <a:ext uri="{FF2B5EF4-FFF2-40B4-BE49-F238E27FC236}">
              <a16:creationId xmlns:a16="http://schemas.microsoft.com/office/drawing/2014/main" xmlns="" id="{D97816FD-00DF-41EF-92AC-2D397432D86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1943675"/>
          <a:ext cx="1123950" cy="11239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1</xdr:colOff>
      <xdr:row>25</xdr:row>
      <xdr:rowOff>120650</xdr:rowOff>
    </xdr:from>
    <xdr:to>
      <xdr:col>1</xdr:col>
      <xdr:colOff>1123951</xdr:colOff>
      <xdr:row>25</xdr:row>
      <xdr:rowOff>1178485</xdr:rowOff>
    </xdr:to>
    <xdr:pic>
      <xdr:nvPicPr>
        <xdr:cNvPr id="31" name="Picture 53" descr="Imagen que contiene bolsa&#10;&#10;Descripción generada automáticamente">
          <a:extLst>
            <a:ext uri="{FF2B5EF4-FFF2-40B4-BE49-F238E27FC236}">
              <a16:creationId xmlns:a16="http://schemas.microsoft.com/office/drawing/2014/main" xmlns="" id="{2A43E540-AD54-4DCB-B422-84A2EAF9F04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" y="23114000"/>
          <a:ext cx="1123950" cy="105783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254000</xdr:colOff>
      <xdr:row>36</xdr:row>
      <xdr:rowOff>101600</xdr:rowOff>
    </xdr:from>
    <xdr:to>
      <xdr:col>1</xdr:col>
      <xdr:colOff>869950</xdr:colOff>
      <xdr:row>36</xdr:row>
      <xdr:rowOff>806450</xdr:rowOff>
    </xdr:to>
    <xdr:pic>
      <xdr:nvPicPr>
        <xdr:cNvPr id="32" name="Picture 10" descr="Imagen que contiene bolsa&#10;&#10;Descripción generada automáticamente">
          <a:extLst>
            <a:ext uri="{FF2B5EF4-FFF2-40B4-BE49-F238E27FC236}">
              <a16:creationId xmlns:a16="http://schemas.microsoft.com/office/drawing/2014/main" xmlns="" id="{1E4455D7-CB8A-441B-A480-ECC65DD8937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4000" y="35887025"/>
          <a:ext cx="615950" cy="704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177800</xdr:colOff>
      <xdr:row>33</xdr:row>
      <xdr:rowOff>25400</xdr:rowOff>
    </xdr:from>
    <xdr:to>
      <xdr:col>1</xdr:col>
      <xdr:colOff>914400</xdr:colOff>
      <xdr:row>33</xdr:row>
      <xdr:rowOff>838200</xdr:rowOff>
    </xdr:to>
    <xdr:pic>
      <xdr:nvPicPr>
        <xdr:cNvPr id="33" name="Picture 18" descr="Una maleta de viaje&#10;&#10;Descripción generada automáticamente con confianza media">
          <a:extLst>
            <a:ext uri="{FF2B5EF4-FFF2-40B4-BE49-F238E27FC236}">
              <a16:creationId xmlns:a16="http://schemas.microsoft.com/office/drawing/2014/main" xmlns="" id="{7AF96C92-2590-4A89-B3FC-A79394EF1F2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3786" t="10287" r="13374" b="9261"/>
        <a:stretch>
          <a:fillRect/>
        </a:stretch>
      </xdr:blipFill>
      <xdr:spPr bwMode="auto">
        <a:xfrm>
          <a:off x="177800" y="33153350"/>
          <a:ext cx="736600" cy="812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139700</xdr:colOff>
      <xdr:row>35</xdr:row>
      <xdr:rowOff>38100</xdr:rowOff>
    </xdr:from>
    <xdr:to>
      <xdr:col>1</xdr:col>
      <xdr:colOff>838200</xdr:colOff>
      <xdr:row>35</xdr:row>
      <xdr:rowOff>844550</xdr:rowOff>
    </xdr:to>
    <xdr:pic>
      <xdr:nvPicPr>
        <xdr:cNvPr id="34" name="Picture 21" descr="Una bolsa negra&#10;&#10;Descripción generada automáticamente con confianza media">
          <a:extLst>
            <a:ext uri="{FF2B5EF4-FFF2-40B4-BE49-F238E27FC236}">
              <a16:creationId xmlns:a16="http://schemas.microsoft.com/office/drawing/2014/main" xmlns="" id="{F431ECFE-21AA-46A8-9DF5-92776DEB428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9700" y="34937700"/>
          <a:ext cx="698500" cy="806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184150</xdr:colOff>
      <xdr:row>34</xdr:row>
      <xdr:rowOff>25400</xdr:rowOff>
    </xdr:from>
    <xdr:to>
      <xdr:col>1</xdr:col>
      <xdr:colOff>857250</xdr:colOff>
      <xdr:row>34</xdr:row>
      <xdr:rowOff>869950</xdr:rowOff>
    </xdr:to>
    <xdr:pic>
      <xdr:nvPicPr>
        <xdr:cNvPr id="35" name="Picture 22" descr="Una bolsa de plástico color rosa&#10;&#10;Descripción generada automáticamente con confianza baja">
          <a:extLst>
            <a:ext uri="{FF2B5EF4-FFF2-40B4-BE49-F238E27FC236}">
              <a16:creationId xmlns:a16="http://schemas.microsoft.com/office/drawing/2014/main" xmlns="" id="{561DCADB-E8DA-4C9F-A8A4-2B63532CBF3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4150" y="34039175"/>
          <a:ext cx="673100" cy="844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241300</xdr:colOff>
      <xdr:row>37</xdr:row>
      <xdr:rowOff>25400</xdr:rowOff>
    </xdr:from>
    <xdr:to>
      <xdr:col>1</xdr:col>
      <xdr:colOff>882650</xdr:colOff>
      <xdr:row>37</xdr:row>
      <xdr:rowOff>876300</xdr:rowOff>
    </xdr:to>
    <xdr:pic>
      <xdr:nvPicPr>
        <xdr:cNvPr id="36" name="Picture 23" descr="Una maleta azul&#10;&#10;Descripción generada automáticamente con confianza media">
          <a:extLst>
            <a:ext uri="{FF2B5EF4-FFF2-40B4-BE49-F238E27FC236}">
              <a16:creationId xmlns:a16="http://schemas.microsoft.com/office/drawing/2014/main" xmlns="" id="{897798B9-9237-464F-8661-CDE011612ED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1300" y="36696650"/>
          <a:ext cx="641350" cy="850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222250</xdr:colOff>
      <xdr:row>38</xdr:row>
      <xdr:rowOff>19050</xdr:rowOff>
    </xdr:from>
    <xdr:to>
      <xdr:col>1</xdr:col>
      <xdr:colOff>844550</xdr:colOff>
      <xdr:row>38</xdr:row>
      <xdr:rowOff>863600</xdr:rowOff>
    </xdr:to>
    <xdr:pic>
      <xdr:nvPicPr>
        <xdr:cNvPr id="37" name="Picture 24" descr="Una bolsa de plástico azul&#10;&#10;Descripción generada automáticamente con confianza baja">
          <a:extLst>
            <a:ext uri="{FF2B5EF4-FFF2-40B4-BE49-F238E27FC236}">
              <a16:creationId xmlns:a16="http://schemas.microsoft.com/office/drawing/2014/main" xmlns="" id="{54F7697A-D778-411B-8903-58F93CF46F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2250" y="37576125"/>
          <a:ext cx="622300" cy="844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222250</xdr:colOff>
      <xdr:row>39</xdr:row>
      <xdr:rowOff>38100</xdr:rowOff>
    </xdr:from>
    <xdr:to>
      <xdr:col>1</xdr:col>
      <xdr:colOff>838200</xdr:colOff>
      <xdr:row>39</xdr:row>
      <xdr:rowOff>850900</xdr:rowOff>
    </xdr:to>
    <xdr:pic>
      <xdr:nvPicPr>
        <xdr:cNvPr id="38" name="Picture 25" descr="Una maleta roja&#10;&#10;Descripción generada automáticamente con confianza media">
          <a:extLst>
            <a:ext uri="{FF2B5EF4-FFF2-40B4-BE49-F238E27FC236}">
              <a16:creationId xmlns:a16="http://schemas.microsoft.com/office/drawing/2014/main" xmlns="" id="{F47BFE4D-D978-4AB5-B048-F72E0F43457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2250" y="38481000"/>
          <a:ext cx="615950" cy="812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40</xdr:row>
      <xdr:rowOff>0</xdr:rowOff>
    </xdr:from>
    <xdr:to>
      <xdr:col>1</xdr:col>
      <xdr:colOff>304800</xdr:colOff>
      <xdr:row>40</xdr:row>
      <xdr:rowOff>304800</xdr:rowOff>
    </xdr:to>
    <xdr:sp macro="" textlink="">
      <xdr:nvSpPr>
        <xdr:cNvPr id="39" name="AutoShape 13" descr="Image">
          <a:extLst>
            <a:ext uri="{FF2B5EF4-FFF2-40B4-BE49-F238E27FC236}">
              <a16:creationId xmlns:a16="http://schemas.microsoft.com/office/drawing/2014/main" xmlns="" id="{168BFC32-8608-4B8F-B756-10A3411C5C97}"/>
            </a:ext>
          </a:extLst>
        </xdr:cNvPr>
        <xdr:cNvSpPr>
          <a:spLocks noChangeAspect="1" noChangeArrowheads="1"/>
        </xdr:cNvSpPr>
      </xdr:nvSpPr>
      <xdr:spPr bwMode="auto">
        <a:xfrm>
          <a:off x="0" y="39328725"/>
          <a:ext cx="30480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312964</xdr:colOff>
      <xdr:row>40</xdr:row>
      <xdr:rowOff>27215</xdr:rowOff>
    </xdr:from>
    <xdr:to>
      <xdr:col>1</xdr:col>
      <xdr:colOff>903514</xdr:colOff>
      <xdr:row>40</xdr:row>
      <xdr:rowOff>900340</xdr:rowOff>
    </xdr:to>
    <xdr:pic>
      <xdr:nvPicPr>
        <xdr:cNvPr id="41" name="Picture 26" descr="Una bolsa roja&#10;&#10;Descripción generada automáticamente con confianza media">
          <a:extLst>
            <a:ext uri="{FF2B5EF4-FFF2-40B4-BE49-F238E27FC236}">
              <a16:creationId xmlns:a16="http://schemas.microsoft.com/office/drawing/2014/main" xmlns="" id="{CCDCB6C8-D7D7-479F-ACF6-66C75878144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2321" y="33269465"/>
          <a:ext cx="590550" cy="873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40821</xdr:colOff>
      <xdr:row>0</xdr:row>
      <xdr:rowOff>81643</xdr:rowOff>
    </xdr:from>
    <xdr:to>
      <xdr:col>3</xdr:col>
      <xdr:colOff>374195</xdr:colOff>
      <xdr:row>5</xdr:row>
      <xdr:rowOff>203335</xdr:rowOff>
    </xdr:to>
    <xdr:pic>
      <xdr:nvPicPr>
        <xdr:cNvPr id="42" name="Imagen 41">
          <a:extLst>
            <a:ext uri="{FF2B5EF4-FFF2-40B4-BE49-F238E27FC236}">
              <a16:creationId xmlns:a16="http://schemas.microsoft.com/office/drawing/2014/main" xmlns="" id="{FD22D990-8453-4F41-9AEA-796ACC08ED5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0178" y="81643"/>
          <a:ext cx="2115910" cy="107419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N42"/>
  <sheetViews>
    <sheetView showGridLines="0" tabSelected="1" zoomScale="70" zoomScaleNormal="70" workbookViewId="0">
      <selection activeCell="U9" sqref="U9"/>
    </sheetView>
  </sheetViews>
  <sheetFormatPr defaultColWidth="14.42578125" defaultRowHeight="15" customHeight="1"/>
  <cols>
    <col min="1" max="1" width="4.42578125" customWidth="1"/>
    <col min="2" max="2" width="14.42578125" customWidth="1"/>
    <col min="3" max="3" width="12.28515625" bestFit="1" customWidth="1"/>
    <col min="4" max="4" width="29.42578125" bestFit="1" customWidth="1"/>
    <col min="5" max="5" width="44.42578125" bestFit="1" customWidth="1"/>
    <col min="6" max="6" width="8.140625" customWidth="1"/>
    <col min="7" max="7" width="14.42578125" bestFit="1" customWidth="1"/>
    <col min="8" max="8" width="32.140625" bestFit="1" customWidth="1"/>
    <col min="9" max="9" width="12" bestFit="1" customWidth="1"/>
    <col min="10" max="10" width="14.42578125" bestFit="1" customWidth="1"/>
    <col min="11" max="11" width="11" bestFit="1" customWidth="1"/>
    <col min="12" max="12" width="11.42578125" customWidth="1"/>
    <col min="13" max="13" width="12.85546875" bestFit="1" customWidth="1"/>
    <col min="14" max="28" width="8.7109375" customWidth="1"/>
  </cols>
  <sheetData>
    <row r="2" spans="2:14" ht="15" customHeight="1">
      <c r="B2" s="25"/>
      <c r="C2" s="25"/>
    </row>
    <row r="3" spans="2:14" ht="15" customHeight="1">
      <c r="B3" s="25"/>
      <c r="C3" s="25"/>
      <c r="K3" s="1"/>
    </row>
    <row r="4" spans="2:14" ht="15" customHeight="1">
      <c r="B4" s="25"/>
      <c r="C4" s="25"/>
    </row>
    <row r="5" spans="2:14" ht="15" customHeight="1">
      <c r="B5" s="19"/>
      <c r="C5" s="19"/>
    </row>
    <row r="6" spans="2:14" ht="15.75" customHeight="1">
      <c r="H6" s="1"/>
      <c r="L6" s="5">
        <f>SUBTOTAL(9,L8:L41)</f>
        <v>0</v>
      </c>
      <c r="M6" s="7">
        <f>SUBTOTAL(9,M8:M41)</f>
        <v>0</v>
      </c>
    </row>
    <row r="7" spans="2:14" ht="51" customHeight="1">
      <c r="B7" s="22" t="s">
        <v>2</v>
      </c>
      <c r="C7" s="17" t="s">
        <v>5</v>
      </c>
      <c r="D7" s="17" t="s">
        <v>3</v>
      </c>
      <c r="E7" s="17" t="s">
        <v>1</v>
      </c>
      <c r="F7" s="17" t="s">
        <v>81</v>
      </c>
      <c r="G7" s="17" t="s">
        <v>7</v>
      </c>
      <c r="H7" s="17" t="s">
        <v>6</v>
      </c>
      <c r="I7" s="17" t="s">
        <v>0</v>
      </c>
      <c r="J7" s="18" t="s">
        <v>8</v>
      </c>
      <c r="K7" s="18" t="s">
        <v>88</v>
      </c>
      <c r="L7" s="18" t="s">
        <v>4</v>
      </c>
      <c r="M7" s="18" t="s">
        <v>9</v>
      </c>
    </row>
    <row r="8" spans="2:14" ht="75" customHeight="1">
      <c r="B8" s="23"/>
      <c r="C8" s="2" t="s">
        <v>10</v>
      </c>
      <c r="D8" s="13" t="s">
        <v>44</v>
      </c>
      <c r="E8" s="2" t="s">
        <v>45</v>
      </c>
      <c r="F8" s="2" t="s">
        <v>82</v>
      </c>
      <c r="G8" s="3" t="s">
        <v>83</v>
      </c>
      <c r="H8" s="3" t="s">
        <v>87</v>
      </c>
      <c r="I8" s="4">
        <v>295</v>
      </c>
      <c r="J8" s="6">
        <v>49.99</v>
      </c>
      <c r="K8" s="21">
        <v>13.5</v>
      </c>
      <c r="L8" s="4"/>
      <c r="M8" s="21">
        <f>K8*L8</f>
        <v>0</v>
      </c>
    </row>
    <row r="9" spans="2:14" ht="75" customHeight="1">
      <c r="B9" s="23"/>
      <c r="C9" s="2" t="s">
        <v>11</v>
      </c>
      <c r="D9" s="3" t="s">
        <v>46</v>
      </c>
      <c r="E9" s="2" t="s">
        <v>47</v>
      </c>
      <c r="F9" s="2" t="s">
        <v>82</v>
      </c>
      <c r="G9" s="3" t="s">
        <v>83</v>
      </c>
      <c r="H9" s="3" t="s">
        <v>87</v>
      </c>
      <c r="I9" s="4">
        <v>16</v>
      </c>
      <c r="J9" s="6">
        <v>49.99</v>
      </c>
      <c r="K9" s="21">
        <v>13.5</v>
      </c>
      <c r="L9" s="4"/>
      <c r="M9" s="21">
        <f>K9*L9</f>
        <v>0</v>
      </c>
      <c r="N9" s="20"/>
    </row>
    <row r="10" spans="2:14" ht="75" customHeight="1">
      <c r="B10" s="24"/>
      <c r="C10" s="2" t="s">
        <v>12</v>
      </c>
      <c r="D10" s="3" t="s">
        <v>46</v>
      </c>
      <c r="E10" s="2" t="s">
        <v>48</v>
      </c>
      <c r="F10" s="2" t="s">
        <v>82</v>
      </c>
      <c r="G10" s="3" t="s">
        <v>83</v>
      </c>
      <c r="H10" s="3" t="s">
        <v>87</v>
      </c>
      <c r="I10" s="4">
        <v>157</v>
      </c>
      <c r="J10" s="6">
        <v>49.99</v>
      </c>
      <c r="K10" s="21">
        <v>13.5</v>
      </c>
      <c r="L10" s="4"/>
      <c r="M10" s="21">
        <f>K10*L10</f>
        <v>0</v>
      </c>
    </row>
    <row r="11" spans="2:14" ht="75" customHeight="1">
      <c r="B11" s="23"/>
      <c r="C11" s="2" t="s">
        <v>13</v>
      </c>
      <c r="D11" s="3" t="s">
        <v>46</v>
      </c>
      <c r="E11" s="2" t="s">
        <v>49</v>
      </c>
      <c r="F11" s="2" t="s">
        <v>82</v>
      </c>
      <c r="G11" s="3" t="s">
        <v>83</v>
      </c>
      <c r="H11" s="3" t="s">
        <v>87</v>
      </c>
      <c r="I11" s="4">
        <v>108</v>
      </c>
      <c r="J11" s="6">
        <v>49.99</v>
      </c>
      <c r="K11" s="21">
        <v>13.5</v>
      </c>
      <c r="L11" s="4"/>
      <c r="M11" s="21">
        <f>K11*L11</f>
        <v>0</v>
      </c>
    </row>
    <row r="12" spans="2:14" ht="75" customHeight="1">
      <c r="B12" s="23"/>
      <c r="C12" s="11" t="s">
        <v>14</v>
      </c>
      <c r="D12" s="10" t="s">
        <v>50</v>
      </c>
      <c r="E12" s="11" t="s">
        <v>51</v>
      </c>
      <c r="F12" s="11" t="s">
        <v>82</v>
      </c>
      <c r="G12" s="10" t="s">
        <v>83</v>
      </c>
      <c r="H12" s="3" t="s">
        <v>87</v>
      </c>
      <c r="I12" s="9">
        <v>540</v>
      </c>
      <c r="J12" s="12">
        <v>49.99</v>
      </c>
      <c r="K12" s="21">
        <v>13.5</v>
      </c>
      <c r="L12" s="4"/>
      <c r="M12" s="21">
        <f>K12*L12</f>
        <v>0</v>
      </c>
    </row>
    <row r="13" spans="2:14" ht="75" customHeight="1">
      <c r="B13" s="23"/>
      <c r="C13" s="2" t="s">
        <v>15</v>
      </c>
      <c r="D13" s="3" t="s">
        <v>52</v>
      </c>
      <c r="E13" s="2" t="s">
        <v>45</v>
      </c>
      <c r="F13" s="2" t="s">
        <v>82</v>
      </c>
      <c r="G13" s="3" t="s">
        <v>83</v>
      </c>
      <c r="H13" s="3" t="s">
        <v>87</v>
      </c>
      <c r="I13" s="4">
        <v>686</v>
      </c>
      <c r="J13" s="6">
        <v>49.99</v>
      </c>
      <c r="K13" s="21">
        <v>13.5</v>
      </c>
      <c r="L13" s="4"/>
      <c r="M13" s="21">
        <f>K13*L13</f>
        <v>0</v>
      </c>
      <c r="N13" s="20"/>
    </row>
    <row r="14" spans="2:14" ht="75" customHeight="1">
      <c r="B14" s="23"/>
      <c r="C14" s="2" t="s">
        <v>16</v>
      </c>
      <c r="D14" s="3" t="s">
        <v>53</v>
      </c>
      <c r="E14" s="2" t="s">
        <v>54</v>
      </c>
      <c r="F14" s="2" t="s">
        <v>82</v>
      </c>
      <c r="G14" s="3" t="s">
        <v>84</v>
      </c>
      <c r="H14" s="3" t="s">
        <v>87</v>
      </c>
      <c r="I14" s="4">
        <v>91</v>
      </c>
      <c r="J14" s="6">
        <v>29.99</v>
      </c>
      <c r="K14" s="21">
        <v>13.5</v>
      </c>
      <c r="L14" s="4"/>
      <c r="M14" s="21">
        <f>K14*L14</f>
        <v>0</v>
      </c>
    </row>
    <row r="15" spans="2:14" ht="75" customHeight="1">
      <c r="B15" s="24"/>
      <c r="C15" s="2" t="s">
        <v>17</v>
      </c>
      <c r="D15" s="3" t="s">
        <v>55</v>
      </c>
      <c r="E15" s="2" t="s">
        <v>45</v>
      </c>
      <c r="F15" s="2" t="s">
        <v>82</v>
      </c>
      <c r="G15" s="3" t="s">
        <v>84</v>
      </c>
      <c r="H15" s="3" t="s">
        <v>87</v>
      </c>
      <c r="I15" s="4">
        <v>330</v>
      </c>
      <c r="J15" s="6">
        <v>29.99</v>
      </c>
      <c r="K15" s="21">
        <v>13.5</v>
      </c>
      <c r="L15" s="4"/>
      <c r="M15" s="21">
        <f>K15*L15</f>
        <v>0</v>
      </c>
    </row>
    <row r="16" spans="2:14" ht="75" customHeight="1">
      <c r="B16" s="23"/>
      <c r="C16" s="11" t="s">
        <v>18</v>
      </c>
      <c r="D16" s="10" t="s">
        <v>56</v>
      </c>
      <c r="E16" s="11" t="s">
        <v>47</v>
      </c>
      <c r="F16" s="11" t="s">
        <v>82</v>
      </c>
      <c r="G16" s="10" t="s">
        <v>84</v>
      </c>
      <c r="H16" s="3" t="s">
        <v>87</v>
      </c>
      <c r="I16" s="9">
        <v>149</v>
      </c>
      <c r="J16" s="12">
        <v>29.99</v>
      </c>
      <c r="K16" s="21">
        <v>13.5</v>
      </c>
      <c r="L16" s="4"/>
      <c r="M16" s="21">
        <f>K16*L16</f>
        <v>0</v>
      </c>
    </row>
    <row r="17" spans="2:14" ht="75" customHeight="1">
      <c r="B17" s="24"/>
      <c r="C17" s="2" t="s">
        <v>19</v>
      </c>
      <c r="D17" s="3" t="s">
        <v>57</v>
      </c>
      <c r="E17" s="2" t="s">
        <v>45</v>
      </c>
      <c r="F17" s="2" t="s">
        <v>82</v>
      </c>
      <c r="G17" s="3" t="s">
        <v>84</v>
      </c>
      <c r="H17" s="3" t="s">
        <v>87</v>
      </c>
      <c r="I17" s="4">
        <v>250</v>
      </c>
      <c r="J17" s="6">
        <v>29.99</v>
      </c>
      <c r="K17" s="21">
        <v>13.5</v>
      </c>
      <c r="L17" s="4"/>
      <c r="M17" s="21">
        <f>K17*L17</f>
        <v>0</v>
      </c>
      <c r="N17" s="20"/>
    </row>
    <row r="18" spans="2:14" ht="75" customHeight="1">
      <c r="B18" s="24"/>
      <c r="C18" s="2" t="s">
        <v>20</v>
      </c>
      <c r="D18" s="3" t="s">
        <v>44</v>
      </c>
      <c r="E18" s="2" t="s">
        <v>58</v>
      </c>
      <c r="F18" s="2" t="s">
        <v>82</v>
      </c>
      <c r="G18" s="3" t="s">
        <v>83</v>
      </c>
      <c r="H18" s="3" t="s">
        <v>87</v>
      </c>
      <c r="I18" s="4">
        <v>95</v>
      </c>
      <c r="J18" s="6">
        <v>49.99</v>
      </c>
      <c r="K18" s="21">
        <v>13.5</v>
      </c>
      <c r="L18" s="4"/>
      <c r="M18" s="21">
        <f>K18*L18</f>
        <v>0</v>
      </c>
    </row>
    <row r="19" spans="2:14" ht="75" customHeight="1">
      <c r="B19" s="23"/>
      <c r="C19" s="2" t="s">
        <v>21</v>
      </c>
      <c r="D19" s="3" t="s">
        <v>55</v>
      </c>
      <c r="E19" s="2" t="s">
        <v>58</v>
      </c>
      <c r="F19" s="2" t="s">
        <v>82</v>
      </c>
      <c r="G19" s="3" t="s">
        <v>84</v>
      </c>
      <c r="H19" s="3" t="s">
        <v>87</v>
      </c>
      <c r="I19" s="4">
        <v>301</v>
      </c>
      <c r="J19" s="6">
        <v>29.99</v>
      </c>
      <c r="K19" s="21">
        <v>13.5</v>
      </c>
      <c r="L19" s="4"/>
      <c r="M19" s="21">
        <f>K19*L19</f>
        <v>0</v>
      </c>
    </row>
    <row r="20" spans="2:14" ht="75" customHeight="1">
      <c r="B20" s="23"/>
      <c r="C20" s="11" t="s">
        <v>22</v>
      </c>
      <c r="D20" s="10" t="s">
        <v>59</v>
      </c>
      <c r="E20" s="11" t="s">
        <v>60</v>
      </c>
      <c r="F20" s="11" t="s">
        <v>82</v>
      </c>
      <c r="G20" s="10" t="s">
        <v>83</v>
      </c>
      <c r="H20" s="3" t="s">
        <v>87</v>
      </c>
      <c r="I20" s="9">
        <v>24</v>
      </c>
      <c r="J20" s="12">
        <v>49.99</v>
      </c>
      <c r="K20" s="21">
        <v>13.5</v>
      </c>
      <c r="L20" s="4"/>
      <c r="M20" s="21">
        <f>K20*L20</f>
        <v>0</v>
      </c>
    </row>
    <row r="21" spans="2:14" ht="75" customHeight="1">
      <c r="B21" s="23"/>
      <c r="C21" s="2" t="s">
        <v>23</v>
      </c>
      <c r="D21" s="3" t="s">
        <v>59</v>
      </c>
      <c r="E21" s="2" t="s">
        <v>61</v>
      </c>
      <c r="F21" s="2" t="s">
        <v>82</v>
      </c>
      <c r="G21" s="3" t="s">
        <v>83</v>
      </c>
      <c r="H21" s="3" t="s">
        <v>87</v>
      </c>
      <c r="I21" s="4">
        <v>3</v>
      </c>
      <c r="J21" s="6">
        <v>49.99</v>
      </c>
      <c r="K21" s="21">
        <v>13.5</v>
      </c>
      <c r="L21" s="4"/>
      <c r="M21" s="21">
        <f>K21*L21</f>
        <v>0</v>
      </c>
      <c r="N21" s="20"/>
    </row>
    <row r="22" spans="2:14" ht="75" customHeight="1">
      <c r="B22" s="23"/>
      <c r="C22" s="2" t="s">
        <v>24</v>
      </c>
      <c r="D22" s="3" t="s">
        <v>50</v>
      </c>
      <c r="E22" s="2" t="s">
        <v>62</v>
      </c>
      <c r="F22" s="2" t="s">
        <v>82</v>
      </c>
      <c r="G22" s="3" t="s">
        <v>83</v>
      </c>
      <c r="H22" s="3" t="s">
        <v>87</v>
      </c>
      <c r="I22" s="4">
        <v>3</v>
      </c>
      <c r="J22" s="6">
        <v>49.99</v>
      </c>
      <c r="K22" s="21">
        <v>13.5</v>
      </c>
      <c r="L22" s="4"/>
      <c r="M22" s="21">
        <f>K22*L22</f>
        <v>0</v>
      </c>
    </row>
    <row r="23" spans="2:14" ht="75" customHeight="1">
      <c r="B23" s="23"/>
      <c r="C23" s="2" t="s">
        <v>25</v>
      </c>
      <c r="D23" s="3" t="s">
        <v>63</v>
      </c>
      <c r="E23" s="2" t="s">
        <v>64</v>
      </c>
      <c r="F23" s="2" t="s">
        <v>82</v>
      </c>
      <c r="G23" s="3" t="s">
        <v>85</v>
      </c>
      <c r="H23" s="3" t="s">
        <v>87</v>
      </c>
      <c r="I23" s="4">
        <v>8</v>
      </c>
      <c r="J23" s="6">
        <v>29.99</v>
      </c>
      <c r="K23" s="21">
        <v>13.5</v>
      </c>
      <c r="L23" s="4"/>
      <c r="M23" s="21">
        <f>K23*L23</f>
        <v>0</v>
      </c>
    </row>
    <row r="24" spans="2:14" ht="75" customHeight="1">
      <c r="B24" s="23"/>
      <c r="C24" s="11" t="s">
        <v>26</v>
      </c>
      <c r="D24" s="10" t="s">
        <v>57</v>
      </c>
      <c r="E24" s="11" t="s">
        <v>65</v>
      </c>
      <c r="F24" s="11" t="s">
        <v>82</v>
      </c>
      <c r="G24" s="10" t="s">
        <v>84</v>
      </c>
      <c r="H24" s="3" t="s">
        <v>87</v>
      </c>
      <c r="I24" s="9">
        <v>99</v>
      </c>
      <c r="J24" s="12">
        <v>29.99</v>
      </c>
      <c r="K24" s="21">
        <v>13.5</v>
      </c>
      <c r="L24" s="4"/>
      <c r="M24" s="21">
        <f>K24*L24</f>
        <v>0</v>
      </c>
    </row>
    <row r="25" spans="2:14" ht="75" customHeight="1">
      <c r="B25" s="23"/>
      <c r="C25" s="2" t="s">
        <v>27</v>
      </c>
      <c r="D25" s="3" t="s">
        <v>57</v>
      </c>
      <c r="E25" s="2" t="s">
        <v>66</v>
      </c>
      <c r="F25" s="2" t="s">
        <v>82</v>
      </c>
      <c r="G25" s="3" t="s">
        <v>84</v>
      </c>
      <c r="H25" s="3" t="s">
        <v>87</v>
      </c>
      <c r="I25" s="4">
        <v>186</v>
      </c>
      <c r="J25" s="6">
        <v>29.99</v>
      </c>
      <c r="K25" s="21">
        <v>13.5</v>
      </c>
      <c r="L25" s="4"/>
      <c r="M25" s="21">
        <f>K25*L25</f>
        <v>0</v>
      </c>
      <c r="N25" s="20"/>
    </row>
    <row r="26" spans="2:14" ht="75" customHeight="1">
      <c r="B26" s="23"/>
      <c r="C26" s="2" t="s">
        <v>28</v>
      </c>
      <c r="D26" s="3" t="s">
        <v>67</v>
      </c>
      <c r="E26" s="2" t="s">
        <v>65</v>
      </c>
      <c r="F26" s="2" t="s">
        <v>82</v>
      </c>
      <c r="G26" s="3" t="s">
        <v>86</v>
      </c>
      <c r="H26" s="3" t="s">
        <v>87</v>
      </c>
      <c r="I26" s="4">
        <v>2</v>
      </c>
      <c r="J26" s="6">
        <v>69.989999999999995</v>
      </c>
      <c r="K26" s="21">
        <v>13.5</v>
      </c>
      <c r="L26" s="4"/>
      <c r="M26" s="21">
        <f>K26*L26</f>
        <v>0</v>
      </c>
    </row>
    <row r="27" spans="2:14" ht="75" customHeight="1">
      <c r="B27" s="23"/>
      <c r="C27" s="2" t="s">
        <v>29</v>
      </c>
      <c r="D27" s="3" t="s">
        <v>68</v>
      </c>
      <c r="E27" s="2" t="s">
        <v>64</v>
      </c>
      <c r="F27" s="2" t="s">
        <v>82</v>
      </c>
      <c r="G27" s="3" t="s">
        <v>83</v>
      </c>
      <c r="H27" s="3" t="s">
        <v>87</v>
      </c>
      <c r="I27" s="4">
        <v>63</v>
      </c>
      <c r="J27" s="6">
        <v>69.989999999999995</v>
      </c>
      <c r="K27" s="21">
        <v>13.5</v>
      </c>
      <c r="L27" s="4"/>
      <c r="M27" s="21">
        <f>K27*L27</f>
        <v>0</v>
      </c>
    </row>
    <row r="28" spans="2:14" ht="75" customHeight="1">
      <c r="B28" s="23"/>
      <c r="C28" s="11" t="s">
        <v>30</v>
      </c>
      <c r="D28" s="10" t="s">
        <v>46</v>
      </c>
      <c r="E28" s="11" t="s">
        <v>69</v>
      </c>
      <c r="F28" s="11" t="s">
        <v>82</v>
      </c>
      <c r="G28" s="10" t="s">
        <v>83</v>
      </c>
      <c r="H28" s="3" t="s">
        <v>87</v>
      </c>
      <c r="I28" s="9">
        <v>22</v>
      </c>
      <c r="J28" s="12">
        <v>49.99</v>
      </c>
      <c r="K28" s="21">
        <v>13.5</v>
      </c>
      <c r="L28" s="4"/>
      <c r="M28" s="21">
        <f>K28*L28</f>
        <v>0</v>
      </c>
    </row>
    <row r="29" spans="2:14" ht="75" customHeight="1">
      <c r="B29" s="23"/>
      <c r="C29" s="2" t="s">
        <v>31</v>
      </c>
      <c r="D29" s="3" t="s">
        <v>44</v>
      </c>
      <c r="E29" s="2" t="s">
        <v>61</v>
      </c>
      <c r="F29" s="2" t="s">
        <v>82</v>
      </c>
      <c r="G29" s="3" t="s">
        <v>83</v>
      </c>
      <c r="H29" s="3" t="s">
        <v>87</v>
      </c>
      <c r="I29" s="4">
        <v>1</v>
      </c>
      <c r="J29" s="6">
        <v>49.99</v>
      </c>
      <c r="K29" s="21">
        <v>13.5</v>
      </c>
      <c r="L29" s="4"/>
      <c r="M29" s="21">
        <f>K29*L29</f>
        <v>0</v>
      </c>
      <c r="N29" s="20"/>
    </row>
    <row r="30" spans="2:14" ht="75" customHeight="1">
      <c r="B30" s="24"/>
      <c r="C30" s="2" t="s">
        <v>32</v>
      </c>
      <c r="D30" s="3" t="s">
        <v>55</v>
      </c>
      <c r="E30" s="2" t="s">
        <v>61</v>
      </c>
      <c r="F30" s="2"/>
      <c r="G30" s="3" t="s">
        <v>84</v>
      </c>
      <c r="H30" s="3" t="s">
        <v>87</v>
      </c>
      <c r="I30" s="4">
        <v>194</v>
      </c>
      <c r="J30" s="6">
        <v>29.99</v>
      </c>
      <c r="K30" s="21">
        <v>13.5</v>
      </c>
      <c r="L30" s="4"/>
      <c r="M30" s="21">
        <f>K30*L30</f>
        <v>0</v>
      </c>
    </row>
    <row r="31" spans="2:14" ht="75" customHeight="1">
      <c r="B31" s="23"/>
      <c r="C31" s="2" t="s">
        <v>33</v>
      </c>
      <c r="D31" s="3" t="s">
        <v>70</v>
      </c>
      <c r="E31" s="2" t="s">
        <v>61</v>
      </c>
      <c r="F31" s="2" t="s">
        <v>82</v>
      </c>
      <c r="G31" s="3" t="s">
        <v>83</v>
      </c>
      <c r="H31" s="3" t="s">
        <v>87</v>
      </c>
      <c r="I31" s="4">
        <v>25</v>
      </c>
      <c r="J31" s="6">
        <v>49.99</v>
      </c>
      <c r="K31" s="21">
        <v>13.5</v>
      </c>
      <c r="L31" s="4"/>
      <c r="M31" s="21">
        <f>K31*L31</f>
        <v>0</v>
      </c>
    </row>
    <row r="32" spans="2:14" ht="75" customHeight="1">
      <c r="B32" s="23"/>
      <c r="C32" s="11" t="s">
        <v>34</v>
      </c>
      <c r="D32" s="10" t="s">
        <v>55</v>
      </c>
      <c r="E32" s="11" t="s">
        <v>71</v>
      </c>
      <c r="F32" s="11" t="s">
        <v>82</v>
      </c>
      <c r="G32" s="10" t="s">
        <v>84</v>
      </c>
      <c r="H32" s="3" t="s">
        <v>87</v>
      </c>
      <c r="I32" s="9">
        <v>301</v>
      </c>
      <c r="J32" s="12">
        <v>29.99</v>
      </c>
      <c r="K32" s="21">
        <v>13.5</v>
      </c>
      <c r="L32" s="4"/>
      <c r="M32" s="21">
        <f>K32*L32</f>
        <v>0</v>
      </c>
    </row>
    <row r="33" spans="2:14" ht="75" customHeight="1">
      <c r="B33" s="23"/>
      <c r="C33" s="2" t="s">
        <v>35</v>
      </c>
      <c r="D33" s="3" t="s">
        <v>63</v>
      </c>
      <c r="E33" s="2" t="s">
        <v>71</v>
      </c>
      <c r="F33" s="2" t="s">
        <v>82</v>
      </c>
      <c r="G33" s="3" t="s">
        <v>85</v>
      </c>
      <c r="H33" s="3" t="s">
        <v>87</v>
      </c>
      <c r="I33" s="4">
        <v>27</v>
      </c>
      <c r="J33" s="6">
        <v>29.99</v>
      </c>
      <c r="K33" s="21">
        <v>13.5</v>
      </c>
      <c r="L33" s="4"/>
      <c r="M33" s="21">
        <f>K33*L33</f>
        <v>0</v>
      </c>
      <c r="N33" s="20"/>
    </row>
    <row r="34" spans="2:14" ht="75" customHeight="1">
      <c r="B34" s="24"/>
      <c r="C34" s="2" t="s">
        <v>36</v>
      </c>
      <c r="D34" s="3" t="s">
        <v>59</v>
      </c>
      <c r="E34" s="2" t="s">
        <v>72</v>
      </c>
      <c r="F34" s="2" t="s">
        <v>82</v>
      </c>
      <c r="G34" s="3" t="s">
        <v>83</v>
      </c>
      <c r="H34" s="3" t="s">
        <v>87</v>
      </c>
      <c r="I34" s="4">
        <v>323</v>
      </c>
      <c r="J34" s="6">
        <v>49.99</v>
      </c>
      <c r="K34" s="21">
        <v>13.5</v>
      </c>
      <c r="L34" s="4"/>
      <c r="M34" s="21">
        <f>K34*L34</f>
        <v>0</v>
      </c>
    </row>
    <row r="35" spans="2:14" ht="75" customHeight="1">
      <c r="B35" s="24"/>
      <c r="C35" s="2" t="s">
        <v>37</v>
      </c>
      <c r="D35" s="3" t="s">
        <v>59</v>
      </c>
      <c r="E35" s="2" t="s">
        <v>73</v>
      </c>
      <c r="F35" s="2" t="s">
        <v>82</v>
      </c>
      <c r="G35" s="3" t="s">
        <v>83</v>
      </c>
      <c r="H35" s="3" t="s">
        <v>87</v>
      </c>
      <c r="I35" s="4">
        <v>429</v>
      </c>
      <c r="J35" s="6">
        <v>49.99</v>
      </c>
      <c r="K35" s="21">
        <v>13.5</v>
      </c>
      <c r="L35" s="4"/>
      <c r="M35" s="21">
        <f>K35*L35</f>
        <v>0</v>
      </c>
    </row>
    <row r="36" spans="2:14" ht="75" customHeight="1">
      <c r="B36" s="24"/>
      <c r="C36" s="11" t="s">
        <v>38</v>
      </c>
      <c r="D36" s="10" t="s">
        <v>59</v>
      </c>
      <c r="E36" s="11" t="s">
        <v>74</v>
      </c>
      <c r="F36" s="11" t="s">
        <v>82</v>
      </c>
      <c r="G36" s="10" t="s">
        <v>83</v>
      </c>
      <c r="H36" s="3" t="s">
        <v>87</v>
      </c>
      <c r="I36" s="9">
        <v>350</v>
      </c>
      <c r="J36" s="12">
        <v>49.99</v>
      </c>
      <c r="K36" s="21">
        <v>13.5</v>
      </c>
      <c r="L36" s="4"/>
      <c r="M36" s="21">
        <f>K36*L36</f>
        <v>0</v>
      </c>
    </row>
    <row r="37" spans="2:14" ht="75" customHeight="1">
      <c r="B37" s="24"/>
      <c r="C37" s="2" t="s">
        <v>39</v>
      </c>
      <c r="D37" s="3" t="s">
        <v>59</v>
      </c>
      <c r="E37" s="2" t="s">
        <v>75</v>
      </c>
      <c r="F37" s="2" t="s">
        <v>82</v>
      </c>
      <c r="G37" s="3" t="s">
        <v>83</v>
      </c>
      <c r="H37" s="3" t="s">
        <v>87</v>
      </c>
      <c r="I37" s="4">
        <v>116</v>
      </c>
      <c r="J37" s="6">
        <v>49.99</v>
      </c>
      <c r="K37" s="21">
        <v>13.5</v>
      </c>
      <c r="L37" s="4"/>
      <c r="M37" s="21">
        <f>K37*L37</f>
        <v>0</v>
      </c>
      <c r="N37" s="20"/>
    </row>
    <row r="38" spans="2:14" ht="75" customHeight="1">
      <c r="B38" s="24"/>
      <c r="C38" s="2" t="s">
        <v>40</v>
      </c>
      <c r="D38" s="3" t="s">
        <v>76</v>
      </c>
      <c r="E38" s="2" t="s">
        <v>77</v>
      </c>
      <c r="F38" s="2" t="s">
        <v>82</v>
      </c>
      <c r="G38" s="3" t="s">
        <v>83</v>
      </c>
      <c r="H38" s="3" t="s">
        <v>87</v>
      </c>
      <c r="I38" s="4">
        <v>1108</v>
      </c>
      <c r="J38" s="6">
        <v>49.99</v>
      </c>
      <c r="K38" s="21">
        <v>13.5</v>
      </c>
      <c r="L38" s="4"/>
      <c r="M38" s="21">
        <f>K38*L38</f>
        <v>0</v>
      </c>
    </row>
    <row r="39" spans="2:14" ht="75" customHeight="1">
      <c r="B39" s="24"/>
      <c r="C39" s="2" t="s">
        <v>41</v>
      </c>
      <c r="D39" s="3" t="s">
        <v>76</v>
      </c>
      <c r="E39" s="2" t="s">
        <v>78</v>
      </c>
      <c r="F39" s="2" t="s">
        <v>82</v>
      </c>
      <c r="G39" s="3" t="s">
        <v>83</v>
      </c>
      <c r="H39" s="3" t="s">
        <v>87</v>
      </c>
      <c r="I39" s="4">
        <v>1115</v>
      </c>
      <c r="J39" s="6">
        <v>49.99</v>
      </c>
      <c r="K39" s="21">
        <v>13.5</v>
      </c>
      <c r="L39" s="4"/>
      <c r="M39" s="21">
        <f>K39*L39</f>
        <v>0</v>
      </c>
    </row>
    <row r="40" spans="2:14" ht="75" customHeight="1">
      <c r="B40" s="24"/>
      <c r="C40" s="11" t="s">
        <v>42</v>
      </c>
      <c r="D40" s="10" t="s">
        <v>76</v>
      </c>
      <c r="E40" s="11" t="s">
        <v>79</v>
      </c>
      <c r="F40" s="11" t="s">
        <v>82</v>
      </c>
      <c r="G40" s="10" t="s">
        <v>83</v>
      </c>
      <c r="H40" s="3" t="s">
        <v>87</v>
      </c>
      <c r="I40" s="9">
        <v>1046</v>
      </c>
      <c r="J40" s="12">
        <v>49.99</v>
      </c>
      <c r="K40" s="21">
        <v>13.5</v>
      </c>
      <c r="L40" s="4"/>
      <c r="M40" s="21">
        <f>K40*L40</f>
        <v>0</v>
      </c>
    </row>
    <row r="41" spans="2:14" ht="75" customHeight="1">
      <c r="B41" s="23"/>
      <c r="C41" s="2" t="s">
        <v>43</v>
      </c>
      <c r="D41" s="3" t="s">
        <v>76</v>
      </c>
      <c r="E41" s="2" t="s">
        <v>80</v>
      </c>
      <c r="F41" s="2" t="s">
        <v>82</v>
      </c>
      <c r="G41" s="3" t="s">
        <v>83</v>
      </c>
      <c r="H41" s="3" t="s">
        <v>87</v>
      </c>
      <c r="I41" s="4">
        <v>1112</v>
      </c>
      <c r="J41" s="6">
        <v>49.99</v>
      </c>
      <c r="K41" s="21">
        <v>13.5</v>
      </c>
      <c r="L41" s="4"/>
      <c r="M41" s="21">
        <f>K41*L41</f>
        <v>0</v>
      </c>
      <c r="N41" s="20"/>
    </row>
    <row r="42" spans="2:14" ht="38.25" customHeight="1">
      <c r="B42" s="13"/>
      <c r="C42" s="13"/>
      <c r="D42" s="8"/>
      <c r="E42" s="14"/>
      <c r="F42" s="14"/>
      <c r="G42" s="8"/>
      <c r="H42" s="8"/>
      <c r="I42" s="13"/>
      <c r="J42" s="15"/>
      <c r="K42" s="16"/>
      <c r="L42" s="13"/>
      <c r="M42" s="16"/>
    </row>
  </sheetData>
  <autoFilter ref="B7:M7"/>
  <pageMargins left="0.7" right="0.7" top="0.75" bottom="0.75" header="0" footer="0"/>
  <pageSetup paperSize="9" orientation="portrait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4ac5d958-72d1-4588-bc39-6df563ef5ed7">
      <Terms xmlns="http://schemas.microsoft.com/office/infopath/2007/PartnerControls"/>
    </lcf76f155ced4ddcb4097134ff3c332f>
    <TaxCatchAll xmlns="2e1f2e42-5a2d-4553-8d38-dc4d96b4f849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07F43D5B696134A920631A6B7B0DCEC" ma:contentTypeVersion="15" ma:contentTypeDescription="Create a new document." ma:contentTypeScope="" ma:versionID="628be863d48b89bd8c0d9e3511d09d79">
  <xsd:schema xmlns:xsd="http://www.w3.org/2001/XMLSchema" xmlns:xs="http://www.w3.org/2001/XMLSchema" xmlns:p="http://schemas.microsoft.com/office/2006/metadata/properties" xmlns:ns2="4ac5d958-72d1-4588-bc39-6df563ef5ed7" xmlns:ns3="2e1f2e42-5a2d-4553-8d38-dc4d96b4f849" targetNamespace="http://schemas.microsoft.com/office/2006/metadata/properties" ma:root="true" ma:fieldsID="94e9217873af62e6c8f60d6855251c1d" ns2:_="" ns3:_="">
    <xsd:import namespace="4ac5d958-72d1-4588-bc39-6df563ef5ed7"/>
    <xsd:import namespace="2e1f2e42-5a2d-4553-8d38-dc4d96b4f84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LengthInSeconds" minOccurs="0"/>
                <xsd:element ref="ns2:MediaServiceDateTaken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ac5d958-72d1-4588-bc39-6df563ef5ed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2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MediaServiceLocation" ma:index="13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7" nillable="true" ma:taxonomy="true" ma:internalName="lcf76f155ced4ddcb4097134ff3c332f" ma:taxonomyFieldName="MediaServiceImageTags" ma:displayName="Image Tags" ma:readOnly="false" ma:fieldId="{5cf76f15-5ced-4ddc-b409-7134ff3c332f}" ma:taxonomyMulti="true" ma:sspId="90c7a1c4-96c2-4929-b11e-7ab3733b980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e1f2e42-5a2d-4553-8d38-dc4d96b4f849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adaf0fc2-0478-4f83-a73d-8f3fd87f86e2}" ma:internalName="TaxCatchAll" ma:showField="CatchAllData" ma:web="2e1f2e42-5a2d-4553-8d38-dc4d96b4f84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8D1E9D0-F0CD-4B89-B420-5CCF48B8074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0E9492C-7055-41FE-A194-18E2170D95DA}">
  <ds:schemaRefs>
    <ds:schemaRef ds:uri="http://schemas.microsoft.com/office/2006/documentManagement/types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2e1f2e42-5a2d-4553-8d38-dc4d96b4f849"/>
    <ds:schemaRef ds:uri="http://purl.org/dc/elements/1.1/"/>
    <ds:schemaRef ds:uri="http://schemas.microsoft.com/office/2006/metadata/properties"/>
    <ds:schemaRef ds:uri="4ac5d958-72d1-4588-bc39-6df563ef5ed7"/>
    <ds:schemaRef ds:uri="http://www.w3.org/XML/1998/namespace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A5CBBED0-B019-4FBF-9A70-37424C1785C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ac5d958-72d1-4588-bc39-6df563ef5ed7"/>
    <ds:schemaRef ds:uri="2e1f2e42-5a2d-4553-8d38-dc4d96b4f84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INV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2021-12-20T16:45:21Z</dcterms:created>
  <dcterms:modified xsi:type="dcterms:W3CDTF">2024-08-05T09:10:54Z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0x010100307F43D5B696134A920631A6B7B0DCEC</vt:lpwstr>
  </property>
</Properties>
</file>